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codeName="DieseArbeitsmappe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rudibudimaier/Documents/ÖSV/BMI schilänge NEU/"/>
    </mc:Choice>
  </mc:AlternateContent>
  <xr:revisionPtr revIDLastSave="0" documentId="13_ncr:1_{7C10FF0A-DB3E-454D-A65C-22181981F013}" xr6:coauthVersionLast="36" xr6:coauthVersionMax="36" xr10:uidLastSave="{00000000-0000-0000-0000-000000000000}"/>
  <workbookProtection workbookAlgorithmName="SHA-512" workbookHashValue="EpgYvTmzlkusSs4j3iRgvG+4WWpGGpp0+iTwiMn3SW8hH2I9FLt9cN9KeA6kfvM8n0lmE6G0sXg78hFhcTS40Q==" workbookSaltValue="SKV2dvpBgxKY81DfCzflkQ==" workbookSpinCount="100000" lockStructure="1"/>
  <bookViews>
    <workbookView xWindow="0" yWindow="460" windowWidth="25600" windowHeight="14380" tabRatio="850" xr2:uid="{00000000-000D-0000-FFFF-FFFF00000000}"/>
  </bookViews>
  <sheets>
    <sheet name="BMI ÖSV Schüler" sheetId="10" r:id="rId1"/>
  </sheets>
  <definedNames>
    <definedName name="_xlnm._FilterDatabase" localSheetId="0" hidden="1">'BMI ÖSV Schüler'!$A$11:$I$11</definedName>
    <definedName name="HTML_CodePage" hidden="1">1252</definedName>
    <definedName name="HTML_Control" hidden="1">{"'Einzel'!$A$14:$T$57"}</definedName>
    <definedName name="HTML_Description" hidden="1">""</definedName>
    <definedName name="HTML_Email" hidden="1">""</definedName>
    <definedName name="HTML_Header" hidden="1">""</definedName>
    <definedName name="HTML_LastUpdate" hidden="1">"11.03.01"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"C:\Eigene Dateien\vsc\MeinHTML.htm"</definedName>
    <definedName name="HTML_Title" hidden="1">""</definedName>
  </definedNames>
  <calcPr calcId="181029"/>
  <customWorkbookViews>
    <customWorkbookView name="Rudolf Budimaier - Persönliche Ansicht" guid="{3DB78C64-2B85-384B-AF93-F1018CC2A821}" mergeInterval="0" personalView="1" xWindow="-1" yWindow="104" windowWidth="1720" windowHeight="995" tabRatio="850" activeSheetId="7" showFormulaBar="0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8" i="10" l="1"/>
  <c r="J49" i="10"/>
  <c r="H48" i="10"/>
  <c r="H49" i="10"/>
  <c r="F48" i="10"/>
  <c r="F49" i="10"/>
  <c r="J41" i="10"/>
  <c r="J42" i="10"/>
  <c r="J43" i="10"/>
  <c r="J44" i="10"/>
  <c r="J45" i="10"/>
  <c r="J46" i="10"/>
  <c r="H41" i="10"/>
  <c r="H42" i="10"/>
  <c r="H43" i="10"/>
  <c r="H44" i="10"/>
  <c r="H45" i="10"/>
  <c r="H46" i="10"/>
  <c r="F41" i="10"/>
  <c r="F42" i="10"/>
  <c r="F43" i="10"/>
  <c r="F44" i="10"/>
  <c r="F45" i="10"/>
  <c r="F46" i="10"/>
  <c r="J36" i="10"/>
  <c r="F36" i="10"/>
  <c r="J33" i="10"/>
  <c r="J34" i="10"/>
  <c r="J35" i="10"/>
  <c r="J37" i="10"/>
  <c r="J38" i="10"/>
  <c r="J39" i="10"/>
  <c r="J40" i="10"/>
  <c r="J47" i="10"/>
  <c r="J50" i="10"/>
  <c r="J51" i="10"/>
  <c r="F33" i="10"/>
  <c r="F34" i="10"/>
  <c r="F35" i="10"/>
  <c r="F37" i="10"/>
  <c r="F38" i="10"/>
  <c r="F39" i="10"/>
  <c r="F40" i="10"/>
  <c r="F47" i="10"/>
  <c r="F50" i="10"/>
  <c r="F51" i="10"/>
  <c r="H33" i="10"/>
  <c r="H34" i="10"/>
  <c r="H35" i="10"/>
  <c r="H36" i="10"/>
  <c r="H37" i="10"/>
  <c r="H38" i="10"/>
  <c r="H39" i="10"/>
  <c r="H40" i="10"/>
  <c r="H47" i="10"/>
  <c r="H50" i="10"/>
  <c r="H51" i="10"/>
  <c r="J13" i="10"/>
  <c r="F13" i="10" s="1"/>
  <c r="J16" i="10"/>
  <c r="J14" i="10"/>
  <c r="F14" i="10" s="1"/>
  <c r="J25" i="10"/>
  <c r="J18" i="10"/>
  <c r="F18" i="10" s="1"/>
  <c r="J15" i="10"/>
  <c r="F15" i="10" s="1"/>
  <c r="J19" i="10"/>
  <c r="J21" i="10"/>
  <c r="F21" i="10" s="1"/>
  <c r="J30" i="10"/>
  <c r="F30" i="10" s="1"/>
  <c r="J12" i="10"/>
  <c r="F12" i="10" s="1"/>
  <c r="J17" i="10"/>
  <c r="F17" i="10" s="1"/>
  <c r="J32" i="10"/>
  <c r="F16" i="10"/>
  <c r="J26" i="10"/>
  <c r="J20" i="10"/>
  <c r="F20" i="10" s="1"/>
  <c r="J27" i="10"/>
  <c r="F19" i="10"/>
  <c r="J22" i="10"/>
  <c r="F22" i="10" s="1"/>
  <c r="J31" i="10"/>
  <c r="F31" i="10" s="1"/>
  <c r="F25" i="10"/>
  <c r="J23" i="10"/>
  <c r="F23" i="10" s="1"/>
  <c r="J29" i="10"/>
  <c r="F29" i="10" s="1"/>
  <c r="J24" i="10"/>
  <c r="F24" i="10" s="1"/>
  <c r="J28" i="10"/>
  <c r="F28" i="10" s="1"/>
  <c r="F27" i="10"/>
  <c r="F32" i="10"/>
  <c r="F26" i="10"/>
  <c r="H26" i="10"/>
  <c r="H24" i="10"/>
  <c r="H23" i="10"/>
  <c r="H32" i="10"/>
  <c r="H30" i="10"/>
  <c r="H28" i="10"/>
  <c r="H27" i="10"/>
  <c r="H15" i="10"/>
  <c r="H31" i="10"/>
  <c r="H29" i="10"/>
  <c r="H25" i="10"/>
  <c r="H22" i="10"/>
  <c r="H19" i="10"/>
  <c r="H20" i="10"/>
  <c r="H17" i="10"/>
  <c r="H16" i="10"/>
  <c r="H12" i="10"/>
  <c r="H21" i="10"/>
  <c r="H18" i="10"/>
  <c r="H14" i="10"/>
  <c r="H13" i="10"/>
</calcChain>
</file>

<file path=xl/sharedStrings.xml><?xml version="1.0" encoding="utf-8"?>
<sst xmlns="http://schemas.openxmlformats.org/spreadsheetml/2006/main" count="25" uniqueCount="25">
  <si>
    <t xml:space="preserve">reale </t>
    <phoneticPr fontId="4" type="noConversion"/>
  </si>
  <si>
    <t>Länge</t>
    <phoneticPr fontId="4" type="noConversion"/>
  </si>
  <si>
    <t>max</t>
    <phoneticPr fontId="4" type="noConversion"/>
  </si>
  <si>
    <t>Vorderschi</t>
    <phoneticPr fontId="4" type="noConversion"/>
  </si>
  <si>
    <t>Österreichischer Ski-Verband</t>
    <phoneticPr fontId="4" type="noConversion"/>
  </si>
  <si>
    <t>Austriacup Schüler</t>
    <phoneticPr fontId="4" type="noConversion"/>
  </si>
  <si>
    <t>lfd.</t>
    <phoneticPr fontId="4" type="noConversion"/>
  </si>
  <si>
    <t>Nr.</t>
    <phoneticPr fontId="4" type="noConversion"/>
  </si>
  <si>
    <t>Name, Vorname</t>
  </si>
  <si>
    <t>Körper-</t>
  </si>
  <si>
    <t>länge</t>
  </si>
  <si>
    <t>größe</t>
  </si>
  <si>
    <t>max. Ski-</t>
  </si>
  <si>
    <t>Jahr-</t>
  </si>
  <si>
    <t>gang</t>
  </si>
  <si>
    <t>Klasse</t>
  </si>
  <si>
    <t>BMI</t>
  </si>
  <si>
    <t>Anzug /Schuhe</t>
  </si>
  <si>
    <t>BMI ÖSV Schüler</t>
  </si>
  <si>
    <t>Körpergrößen / Skilängen / Vorderschi / Gewicht</t>
  </si>
  <si>
    <t>BMI &gt;</t>
  </si>
  <si>
    <t>GEWICHTS REGEL              BMI ÖSV Schüler</t>
  </si>
  <si>
    <t>Körpergewicht</t>
  </si>
  <si>
    <t>Nicht Vergessen:   Das Gewicht wird mit Sprunganzug aber OHNE Schuhe gemessen</t>
  </si>
  <si>
    <t>2019 - 20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</si>
</sst>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0"/>
      <name val="Arial"/>
    </font>
    <font>
      <sz val="11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8"/>
      <name val="Verdana"/>
    </font>
    <font>
      <sz val="20"/>
      <name val="Arial"/>
    </font>
    <font>
      <b/>
      <sz val="20"/>
      <name val="Arial"/>
    </font>
    <font>
      <sz val="12"/>
      <name val="Arial Narrow"/>
    </font>
    <font>
      <b/>
      <sz val="12"/>
      <name val="Arial Narrow"/>
    </font>
    <font>
      <u/>
      <sz val="10"/>
      <color indexed="12"/>
      <name val="Arial"/>
    </font>
    <font>
      <u/>
      <sz val="10"/>
      <color indexed="20"/>
      <name val="Arial"/>
    </font>
    <font>
      <sz val="11"/>
      <name val="Arial Narrow"/>
    </font>
    <font>
      <sz val="14"/>
      <name val="Arial Narrow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name val="Arial"/>
    </font>
    <font>
      <sz val="14"/>
      <name val="Arial"/>
      <family val="2"/>
    </font>
    <font>
      <sz val="20"/>
      <color rgb="FFFF0000"/>
      <name val="Arial"/>
      <family val="2"/>
    </font>
    <font>
      <b/>
      <sz val="20"/>
      <name val="Arial"/>
      <family val="2"/>
    </font>
    <font>
      <b/>
      <sz val="12"/>
      <name val="Arial Narrow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2"/>
      <name val="Arial Narrow"/>
      <family val="2"/>
    </font>
    <font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3" fillId="0" borderId="0" applyAlignment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12" fillId="2" borderId="1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0" fillId="4" borderId="12" xfId="0" applyNumberFormat="1" applyFill="1" applyBorder="1"/>
    <xf numFmtId="1" fontId="15" fillId="4" borderId="12" xfId="0" applyNumberFormat="1" applyFont="1" applyFill="1" applyBorder="1" applyAlignment="1">
      <alignment horizontal="center"/>
    </xf>
    <xf numFmtId="164" fontId="0" fillId="0" borderId="12" xfId="0" applyNumberFormat="1" applyBorder="1"/>
    <xf numFmtId="164" fontId="0" fillId="7" borderId="12" xfId="0" applyNumberFormat="1" applyFill="1" applyBorder="1" applyAlignment="1">
      <alignment horizontal="center"/>
    </xf>
    <xf numFmtId="164" fontId="0" fillId="0" borderId="12" xfId="0" applyNumberFormat="1" applyFill="1" applyBorder="1"/>
    <xf numFmtId="164" fontId="0" fillId="0" borderId="14" xfId="0" applyNumberFormat="1" applyBorder="1"/>
    <xf numFmtId="164" fontId="0" fillId="0" borderId="16" xfId="0" applyNumberFormat="1" applyFill="1" applyBorder="1"/>
    <xf numFmtId="164" fontId="0" fillId="5" borderId="17" xfId="0" applyNumberFormat="1" applyFill="1" applyBorder="1"/>
    <xf numFmtId="0" fontId="12" fillId="0" borderId="12" xfId="0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16" fillId="0" borderId="1" xfId="0" applyFont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1" fillId="0" borderId="6" xfId="0" applyFont="1" applyBorder="1"/>
    <xf numFmtId="0" fontId="7" fillId="0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1" fontId="12" fillId="3" borderId="12" xfId="0" applyNumberFormat="1" applyFont="1" applyFill="1" applyBorder="1" applyAlignment="1" applyProtection="1">
      <alignment horizontal="center"/>
      <protection locked="0"/>
    </xf>
    <xf numFmtId="0" fontId="8" fillId="7" borderId="18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19" fillId="7" borderId="19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2" xfId="0" applyFont="1" applyFill="1" applyBorder="1" applyProtection="1">
      <protection locked="0"/>
    </xf>
    <xf numFmtId="0" fontId="23" fillId="0" borderId="12" xfId="0" applyFont="1" applyFill="1" applyBorder="1" applyAlignment="1" applyProtection="1">
      <alignment horizontal="center"/>
      <protection locked="0"/>
    </xf>
    <xf numFmtId="1" fontId="23" fillId="3" borderId="12" xfId="0" applyNumberFormat="1" applyFont="1" applyFill="1" applyBorder="1" applyAlignment="1" applyProtection="1">
      <alignment horizontal="center"/>
      <protection locked="0"/>
    </xf>
    <xf numFmtId="0" fontId="16" fillId="6" borderId="14" xfId="0" applyFont="1" applyFill="1" applyBorder="1" applyAlignment="1">
      <alignment horizontal="center" textRotation="90"/>
    </xf>
    <xf numFmtId="0" fontId="16" fillId="6" borderId="15" xfId="0" applyFont="1" applyFill="1" applyBorder="1" applyAlignment="1">
      <alignment horizontal="center" textRotation="90"/>
    </xf>
    <xf numFmtId="0" fontId="16" fillId="6" borderId="16" xfId="0" applyFont="1" applyFill="1" applyBorder="1" applyAlignment="1">
      <alignment horizontal="center" textRotation="90"/>
    </xf>
    <xf numFmtId="0" fontId="1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3"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Prozent 2" xfId="1" xr:uid="{00000000-0005-0000-0000-00000A000000}"/>
    <cellStyle name="Standard" xfId="0" builtinId="0"/>
    <cellStyle name="Standard 2" xfId="2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299844</xdr:colOff>
      <xdr:row>0</xdr:row>
      <xdr:rowOff>63500</xdr:rowOff>
    </xdr:from>
    <xdr:to>
      <xdr:col>1</xdr:col>
      <xdr:colOff>1181100</xdr:colOff>
      <xdr:row>4</xdr:row>
      <xdr:rowOff>283634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80844" y="63500"/>
          <a:ext cx="881256" cy="982134"/>
        </a:xfrm>
        <a:prstGeom prst="rect">
          <a:avLst/>
        </a:prstGeom>
        <a:ln w="9525" cap="flat">
          <a:noFill/>
          <a:rou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="110" zoomScaleNormal="110" zoomScalePageLayoutView="110" workbookViewId="0">
      <selection activeCell="H5" sqref="H5"/>
    </sheetView>
  </sheetViews>
  <sheetFormatPr baseColWidth="10" defaultColWidth="5.83203125" defaultRowHeight="14" x14ac:dyDescent="0.15"/>
  <cols>
    <col min="1" max="1" width="5" style="1" customWidth="1"/>
    <col min="2" max="2" width="24.83203125" style="2" customWidth="1"/>
    <col min="3" max="3" width="6.5" style="3" customWidth="1"/>
    <col min="4" max="4" width="11.5" style="2" customWidth="1"/>
    <col min="5" max="5" width="12.5" style="2" customWidth="1"/>
    <col min="6" max="6" width="11.33203125" style="2" customWidth="1"/>
    <col min="7" max="7" width="10.33203125" style="2" customWidth="1"/>
    <col min="8" max="8" width="11.5" style="2" customWidth="1"/>
    <col min="9" max="9" width="15.33203125" style="21" customWidth="1"/>
    <col min="10" max="10" width="10.83203125" style="22" customWidth="1"/>
    <col min="11" max="11" width="2.5" customWidth="1"/>
    <col min="12" max="12" width="9.5" hidden="1" customWidth="1"/>
    <col min="13" max="13" width="5.83203125" hidden="1" customWidth="1"/>
    <col min="14" max="14" width="0" hidden="1" customWidth="1"/>
  </cols>
  <sheetData>
    <row r="1" spans="1:13" ht="25" x14ac:dyDescent="0.25">
      <c r="A1" s="5"/>
      <c r="B1" s="6"/>
      <c r="C1" s="13" t="s">
        <v>4</v>
      </c>
      <c r="D1" s="6"/>
      <c r="E1" s="6"/>
      <c r="F1" s="6"/>
      <c r="G1" s="6"/>
      <c r="H1" s="6"/>
      <c r="I1" s="16"/>
    </row>
    <row r="2" spans="1:13" ht="10" customHeight="1" x14ac:dyDescent="0.25">
      <c r="A2" s="7"/>
      <c r="B2" s="8"/>
      <c r="C2" s="11"/>
      <c r="D2" s="8"/>
      <c r="E2" s="8"/>
      <c r="F2" s="8"/>
      <c r="G2" s="8"/>
      <c r="H2" s="8"/>
      <c r="I2" s="17"/>
    </row>
    <row r="3" spans="1:13" ht="25" customHeight="1" x14ac:dyDescent="0.25">
      <c r="A3" s="7"/>
      <c r="B3" s="8"/>
      <c r="C3" s="11" t="s">
        <v>5</v>
      </c>
      <c r="D3" s="8"/>
      <c r="E3" s="8"/>
      <c r="F3" s="8"/>
      <c r="G3" s="8"/>
      <c r="H3" s="41" t="s">
        <v>24</v>
      </c>
      <c r="I3" s="18"/>
      <c r="M3" s="60" t="s">
        <v>18</v>
      </c>
    </row>
    <row r="4" spans="1:13" ht="9" hidden="1" customHeight="1" x14ac:dyDescent="0.25">
      <c r="A4" s="7"/>
      <c r="B4" s="8"/>
      <c r="C4" s="11"/>
      <c r="D4" s="8"/>
      <c r="E4" s="8"/>
      <c r="F4" s="8"/>
      <c r="G4" s="8"/>
      <c r="H4" s="8"/>
      <c r="I4" s="17"/>
      <c r="M4" s="61"/>
    </row>
    <row r="5" spans="1:13" ht="26" thickBot="1" x14ac:dyDescent="0.3">
      <c r="A5" s="9"/>
      <c r="B5" s="10"/>
      <c r="C5" s="34" t="s">
        <v>19</v>
      </c>
      <c r="D5" s="12"/>
      <c r="E5" s="12"/>
      <c r="F5" s="12"/>
      <c r="G5" s="12"/>
      <c r="H5" s="12"/>
      <c r="I5" s="19"/>
      <c r="M5" s="61"/>
    </row>
    <row r="6" spans="1:13" ht="9" customHeight="1" thickBot="1" x14ac:dyDescent="0.3">
      <c r="A6" s="4"/>
      <c r="B6" s="4"/>
      <c r="C6" s="14"/>
      <c r="D6" s="4"/>
      <c r="E6" s="4"/>
      <c r="F6" s="4"/>
      <c r="G6" s="4"/>
      <c r="H6" s="4"/>
      <c r="I6" s="20"/>
      <c r="M6" s="61"/>
    </row>
    <row r="7" spans="1:13" ht="26" customHeight="1" thickBot="1" x14ac:dyDescent="0.3">
      <c r="A7" s="63" t="s">
        <v>21</v>
      </c>
      <c r="B7" s="64"/>
      <c r="C7" s="64"/>
      <c r="D7" s="64"/>
      <c r="E7" s="64"/>
      <c r="F7" s="64"/>
      <c r="G7" s="64"/>
      <c r="H7" s="64"/>
      <c r="I7" s="65"/>
      <c r="M7" s="61"/>
    </row>
    <row r="8" spans="1:13" ht="35" customHeight="1" x14ac:dyDescent="0.15">
      <c r="B8" s="55" t="s">
        <v>23</v>
      </c>
      <c r="C8" s="54"/>
      <c r="D8" s="53"/>
      <c r="E8" s="53"/>
      <c r="F8" s="53"/>
      <c r="G8" s="53"/>
      <c r="M8" s="61"/>
    </row>
    <row r="9" spans="1:13" ht="16" x14ac:dyDescent="0.2">
      <c r="A9" s="47" t="s">
        <v>6</v>
      </c>
      <c r="B9" s="43" t="s">
        <v>8</v>
      </c>
      <c r="C9" s="43" t="s">
        <v>13</v>
      </c>
      <c r="D9" s="43" t="s">
        <v>15</v>
      </c>
      <c r="E9" s="43" t="s">
        <v>9</v>
      </c>
      <c r="F9" s="48" t="s">
        <v>12</v>
      </c>
      <c r="G9" s="43" t="s">
        <v>0</v>
      </c>
      <c r="H9" s="43" t="s">
        <v>2</v>
      </c>
      <c r="I9" s="49" t="s">
        <v>22</v>
      </c>
      <c r="J9" s="43" t="s">
        <v>16</v>
      </c>
      <c r="M9" s="61"/>
    </row>
    <row r="10" spans="1:13" ht="16" x14ac:dyDescent="0.2">
      <c r="A10" s="50" t="s">
        <v>7</v>
      </c>
      <c r="B10" s="51"/>
      <c r="C10" s="44" t="s">
        <v>14</v>
      </c>
      <c r="D10" s="44"/>
      <c r="E10" s="44" t="s">
        <v>11</v>
      </c>
      <c r="F10" s="52" t="s">
        <v>10</v>
      </c>
      <c r="G10" s="44" t="s">
        <v>1</v>
      </c>
      <c r="H10" s="44" t="s">
        <v>3</v>
      </c>
      <c r="I10" s="52" t="s">
        <v>17</v>
      </c>
      <c r="J10" s="44"/>
      <c r="M10" s="61"/>
    </row>
    <row r="11" spans="1:13" ht="20" customHeight="1" x14ac:dyDescent="0.2">
      <c r="A11" s="37"/>
      <c r="B11" s="38"/>
      <c r="C11" s="39"/>
      <c r="D11" s="35"/>
      <c r="E11" s="36"/>
      <c r="F11" s="36"/>
      <c r="G11" s="36"/>
      <c r="H11" s="36"/>
      <c r="I11" s="40"/>
      <c r="L11" s="45" t="s">
        <v>20</v>
      </c>
      <c r="M11" s="62"/>
    </row>
    <row r="12" spans="1:13" ht="18" customHeight="1" x14ac:dyDescent="0.2">
      <c r="A12" s="42">
        <v>1</v>
      </c>
      <c r="B12" s="32"/>
      <c r="C12" s="32"/>
      <c r="D12" s="33"/>
      <c r="E12" s="31"/>
      <c r="F12" s="24" t="e">
        <f t="shared" ref="F12:F51" si="0">(E12/100*$M$12)*IF(J12&lt;29,$J12&gt;21)+(E12/100*$M$13)*IF(J12&lt;20.99,J12&gt;20.5)+(E12/100*$M$14)*IF(J12&lt;20.49,J12&gt;20)+(E12/100*$M$15)*IF(J12&lt;19.999,J12&gt;19.5)+(E12/100*$M$16)*IF(J12&lt;19.499,J12&gt;19)+(E12/100*$M$17)*IF(J12&lt;18.999,J12&gt;18.5)+(E12/100*$M$18)*IF(J12&lt;18.499,J12&gt;18)+(E12/100*$M$19)*IF(J12&lt;17.999,J12&gt;17.5)+(E12/100*$M$20)*IF(J12&lt;17.499,J12&gt;17)+(E12/100*$M$21)*IF(J12&lt;16.999,J12&gt;16.5)+(E12/100*$M$22)*IF(J12&lt;16.499,J12&gt;10)</f>
        <v>#DIV/0!</v>
      </c>
      <c r="G12" s="46"/>
      <c r="H12" s="15">
        <f t="shared" ref="H12:H32" si="1">G12*0.57</f>
        <v>0</v>
      </c>
      <c r="I12" s="31"/>
      <c r="J12" s="26" t="e">
        <f>I12/(E12/100*E12/100)</f>
        <v>#DIV/0!</v>
      </c>
      <c r="L12" s="25">
        <v>21</v>
      </c>
      <c r="M12" s="23">
        <v>140</v>
      </c>
    </row>
    <row r="13" spans="1:13" ht="19" thickBot="1" x14ac:dyDescent="0.25">
      <c r="A13" s="42">
        <v>2</v>
      </c>
      <c r="B13" s="32"/>
      <c r="C13" s="32"/>
      <c r="D13" s="33"/>
      <c r="E13" s="31"/>
      <c r="F13" s="24" t="e">
        <f t="shared" si="0"/>
        <v>#DIV/0!</v>
      </c>
      <c r="G13" s="46"/>
      <c r="H13" s="15">
        <f t="shared" si="1"/>
        <v>0</v>
      </c>
      <c r="I13" s="31"/>
      <c r="J13" s="26" t="e">
        <f t="shared" ref="J13:J51" si="2">I13/(E13/100*E13/100)</f>
        <v>#DIV/0!</v>
      </c>
      <c r="L13" s="25">
        <v>20.5</v>
      </c>
      <c r="M13" s="23">
        <v>140</v>
      </c>
    </row>
    <row r="14" spans="1:13" ht="19" thickBot="1" x14ac:dyDescent="0.25">
      <c r="A14" s="42">
        <v>3</v>
      </c>
      <c r="B14" s="32"/>
      <c r="C14" s="32"/>
      <c r="D14" s="33"/>
      <c r="E14" s="31"/>
      <c r="F14" s="24" t="e">
        <f t="shared" si="0"/>
        <v>#DIV/0!</v>
      </c>
      <c r="G14" s="46"/>
      <c r="H14" s="15">
        <f t="shared" si="1"/>
        <v>0</v>
      </c>
      <c r="I14" s="31"/>
      <c r="J14" s="26" t="e">
        <f t="shared" si="2"/>
        <v>#DIV/0!</v>
      </c>
      <c r="L14" s="30">
        <v>20</v>
      </c>
      <c r="M14" s="23">
        <v>140</v>
      </c>
    </row>
    <row r="15" spans="1:13" ht="18" x14ac:dyDescent="0.2">
      <c r="A15" s="42">
        <v>4</v>
      </c>
      <c r="B15" s="32"/>
      <c r="C15" s="32"/>
      <c r="D15" s="33"/>
      <c r="E15" s="31"/>
      <c r="F15" s="24" t="e">
        <f t="shared" si="0"/>
        <v>#DIV/0!</v>
      </c>
      <c r="G15" s="46"/>
      <c r="H15" s="15">
        <f t="shared" si="1"/>
        <v>0</v>
      </c>
      <c r="I15" s="31"/>
      <c r="J15" s="26" t="e">
        <f t="shared" si="2"/>
        <v>#DIV/0!</v>
      </c>
      <c r="L15" s="25">
        <v>19.5</v>
      </c>
      <c r="M15" s="23">
        <v>139.5</v>
      </c>
    </row>
    <row r="16" spans="1:13" ht="18" x14ac:dyDescent="0.2">
      <c r="A16" s="42">
        <v>5</v>
      </c>
      <c r="B16" s="32"/>
      <c r="C16" s="32"/>
      <c r="D16" s="33"/>
      <c r="E16" s="31"/>
      <c r="F16" s="24" t="e">
        <f t="shared" si="0"/>
        <v>#DIV/0!</v>
      </c>
      <c r="G16" s="46"/>
      <c r="H16" s="15">
        <f t="shared" si="1"/>
        <v>0</v>
      </c>
      <c r="I16" s="31"/>
      <c r="J16" s="26" t="e">
        <f t="shared" si="2"/>
        <v>#DIV/0!</v>
      </c>
      <c r="L16" s="25">
        <v>19</v>
      </c>
      <c r="M16" s="23">
        <v>139</v>
      </c>
    </row>
    <row r="17" spans="1:13" ht="18" x14ac:dyDescent="0.2">
      <c r="A17" s="42">
        <v>6</v>
      </c>
      <c r="B17" s="32"/>
      <c r="C17" s="32"/>
      <c r="D17" s="33"/>
      <c r="E17" s="31"/>
      <c r="F17" s="24" t="e">
        <f t="shared" si="0"/>
        <v>#DIV/0!</v>
      </c>
      <c r="G17" s="46"/>
      <c r="H17" s="15">
        <f t="shared" si="1"/>
        <v>0</v>
      </c>
      <c r="I17" s="31"/>
      <c r="J17" s="26" t="e">
        <f t="shared" si="2"/>
        <v>#DIV/0!</v>
      </c>
      <c r="L17" s="25">
        <v>18.5</v>
      </c>
      <c r="M17" s="23">
        <v>138.5</v>
      </c>
    </row>
    <row r="18" spans="1:13" ht="18" x14ac:dyDescent="0.2">
      <c r="A18" s="42">
        <v>7</v>
      </c>
      <c r="B18" s="32"/>
      <c r="C18" s="32"/>
      <c r="D18" s="33"/>
      <c r="E18" s="31"/>
      <c r="F18" s="24" t="e">
        <f t="shared" si="0"/>
        <v>#DIV/0!</v>
      </c>
      <c r="G18" s="46"/>
      <c r="H18" s="15">
        <f t="shared" si="1"/>
        <v>0</v>
      </c>
      <c r="I18" s="31"/>
      <c r="J18" s="26" t="e">
        <f t="shared" si="2"/>
        <v>#DIV/0!</v>
      </c>
      <c r="L18" s="25">
        <v>18</v>
      </c>
      <c r="M18" s="23">
        <v>138</v>
      </c>
    </row>
    <row r="19" spans="1:13" ht="18" x14ac:dyDescent="0.2">
      <c r="A19" s="42">
        <v>8</v>
      </c>
      <c r="B19" s="32"/>
      <c r="C19" s="32"/>
      <c r="D19" s="33"/>
      <c r="E19" s="31"/>
      <c r="F19" s="24" t="e">
        <f t="shared" si="0"/>
        <v>#DIV/0!</v>
      </c>
      <c r="G19" s="46"/>
      <c r="H19" s="15">
        <f t="shared" si="1"/>
        <v>0</v>
      </c>
      <c r="I19" s="31"/>
      <c r="J19" s="26" t="e">
        <f t="shared" si="2"/>
        <v>#DIV/0!</v>
      </c>
      <c r="L19" s="25">
        <v>17.5</v>
      </c>
      <c r="M19" s="23">
        <v>137.5</v>
      </c>
    </row>
    <row r="20" spans="1:13" ht="18" x14ac:dyDescent="0.2">
      <c r="A20" s="42">
        <v>9</v>
      </c>
      <c r="B20" s="32"/>
      <c r="C20" s="32"/>
      <c r="D20" s="33"/>
      <c r="E20" s="31"/>
      <c r="F20" s="24" t="e">
        <f t="shared" si="0"/>
        <v>#DIV/0!</v>
      </c>
      <c r="G20" s="46"/>
      <c r="H20" s="15">
        <f t="shared" si="1"/>
        <v>0</v>
      </c>
      <c r="I20" s="31"/>
      <c r="J20" s="26" t="e">
        <f t="shared" si="2"/>
        <v>#DIV/0!</v>
      </c>
      <c r="L20" s="25">
        <v>17</v>
      </c>
      <c r="M20" s="23">
        <v>137</v>
      </c>
    </row>
    <row r="21" spans="1:13" ht="19" thickBot="1" x14ac:dyDescent="0.25">
      <c r="A21" s="42">
        <v>10</v>
      </c>
      <c r="B21" s="32"/>
      <c r="C21" s="32"/>
      <c r="D21" s="33"/>
      <c r="E21" s="31"/>
      <c r="F21" s="24" t="e">
        <f t="shared" si="0"/>
        <v>#DIV/0!</v>
      </c>
      <c r="G21" s="46"/>
      <c r="H21" s="15">
        <f t="shared" si="1"/>
        <v>0</v>
      </c>
      <c r="I21" s="31"/>
      <c r="J21" s="26" t="e">
        <f t="shared" si="2"/>
        <v>#DIV/0!</v>
      </c>
      <c r="L21" s="28">
        <v>16.5</v>
      </c>
      <c r="M21" s="23">
        <v>136.5</v>
      </c>
    </row>
    <row r="22" spans="1:13" ht="19" thickBot="1" x14ac:dyDescent="0.25">
      <c r="A22" s="42">
        <v>11</v>
      </c>
      <c r="B22" s="32"/>
      <c r="C22" s="32"/>
      <c r="D22" s="33"/>
      <c r="E22" s="31"/>
      <c r="F22" s="24" t="e">
        <f t="shared" si="0"/>
        <v>#DIV/0!</v>
      </c>
      <c r="G22" s="46"/>
      <c r="H22" s="15">
        <f t="shared" si="1"/>
        <v>0</v>
      </c>
      <c r="I22" s="31"/>
      <c r="J22" s="26" t="e">
        <f t="shared" si="2"/>
        <v>#DIV/0!</v>
      </c>
      <c r="L22" s="30">
        <v>16</v>
      </c>
      <c r="M22" s="23">
        <v>136</v>
      </c>
    </row>
    <row r="23" spans="1:13" ht="18" x14ac:dyDescent="0.2">
      <c r="A23" s="42">
        <v>12</v>
      </c>
      <c r="B23" s="32"/>
      <c r="C23" s="32"/>
      <c r="D23" s="33"/>
      <c r="E23" s="31"/>
      <c r="F23" s="24" t="e">
        <f t="shared" si="0"/>
        <v>#DIV/0!</v>
      </c>
      <c r="G23" s="46"/>
      <c r="H23" s="15">
        <f t="shared" si="1"/>
        <v>0</v>
      </c>
      <c r="I23" s="31"/>
      <c r="J23" s="26" t="e">
        <f t="shared" si="2"/>
        <v>#DIV/0!</v>
      </c>
      <c r="L23" s="29">
        <v>15.5</v>
      </c>
      <c r="M23" s="23">
        <v>136</v>
      </c>
    </row>
    <row r="24" spans="1:13" ht="18" x14ac:dyDescent="0.2">
      <c r="A24" s="42">
        <v>13</v>
      </c>
      <c r="B24" s="32"/>
      <c r="C24" s="32"/>
      <c r="D24" s="33"/>
      <c r="E24" s="31"/>
      <c r="F24" s="24" t="e">
        <f t="shared" si="0"/>
        <v>#DIV/0!</v>
      </c>
      <c r="G24" s="46"/>
      <c r="H24" s="15">
        <f t="shared" si="1"/>
        <v>0</v>
      </c>
      <c r="I24" s="31"/>
      <c r="J24" s="26" t="e">
        <f t="shared" si="2"/>
        <v>#DIV/0!</v>
      </c>
      <c r="L24" s="27">
        <v>15</v>
      </c>
      <c r="M24" s="23">
        <v>136</v>
      </c>
    </row>
    <row r="25" spans="1:13" ht="18" x14ac:dyDescent="0.2">
      <c r="A25" s="42">
        <v>14</v>
      </c>
      <c r="B25" s="32"/>
      <c r="C25" s="32"/>
      <c r="D25" s="33"/>
      <c r="E25" s="31"/>
      <c r="F25" s="24" t="e">
        <f t="shared" si="0"/>
        <v>#DIV/0!</v>
      </c>
      <c r="G25" s="46"/>
      <c r="H25" s="15">
        <f t="shared" si="1"/>
        <v>0</v>
      </c>
      <c r="I25" s="31"/>
      <c r="J25" s="26" t="e">
        <f t="shared" si="2"/>
        <v>#DIV/0!</v>
      </c>
      <c r="L25" s="27">
        <v>14.5</v>
      </c>
      <c r="M25" s="23">
        <v>136</v>
      </c>
    </row>
    <row r="26" spans="1:13" ht="18" x14ac:dyDescent="0.2">
      <c r="A26" s="42">
        <v>15</v>
      </c>
      <c r="B26" s="32"/>
      <c r="C26" s="32"/>
      <c r="D26" s="33"/>
      <c r="E26" s="31"/>
      <c r="F26" s="24" t="e">
        <f t="shared" si="0"/>
        <v>#DIV/0!</v>
      </c>
      <c r="G26" s="46"/>
      <c r="H26" s="15">
        <f t="shared" si="1"/>
        <v>0</v>
      </c>
      <c r="I26" s="31"/>
      <c r="J26" s="26" t="e">
        <f t="shared" si="2"/>
        <v>#DIV/0!</v>
      </c>
      <c r="L26" s="27">
        <v>14</v>
      </c>
      <c r="M26" s="23">
        <v>136</v>
      </c>
    </row>
    <row r="27" spans="1:13" ht="18" x14ac:dyDescent="0.2">
      <c r="A27" s="42">
        <v>16</v>
      </c>
      <c r="B27" s="32"/>
      <c r="C27" s="32"/>
      <c r="D27" s="33"/>
      <c r="E27" s="31"/>
      <c r="F27" s="24" t="e">
        <f t="shared" si="0"/>
        <v>#DIV/0!</v>
      </c>
      <c r="G27" s="46"/>
      <c r="H27" s="15">
        <f t="shared" si="1"/>
        <v>0</v>
      </c>
      <c r="I27" s="31"/>
      <c r="J27" s="26" t="e">
        <f t="shared" si="2"/>
        <v>#DIV/0!</v>
      </c>
      <c r="L27" s="27">
        <v>13.5</v>
      </c>
      <c r="M27" s="23">
        <v>136</v>
      </c>
    </row>
    <row r="28" spans="1:13" ht="18" x14ac:dyDescent="0.2">
      <c r="A28" s="42">
        <v>17</v>
      </c>
      <c r="B28" s="32"/>
      <c r="C28" s="32"/>
      <c r="D28" s="33"/>
      <c r="E28" s="31"/>
      <c r="F28" s="24" t="e">
        <f t="shared" si="0"/>
        <v>#DIV/0!</v>
      </c>
      <c r="G28" s="46"/>
      <c r="H28" s="15">
        <f t="shared" si="1"/>
        <v>0</v>
      </c>
      <c r="I28" s="31"/>
      <c r="J28" s="26" t="e">
        <f t="shared" si="2"/>
        <v>#DIV/0!</v>
      </c>
    </row>
    <row r="29" spans="1:13" ht="18" x14ac:dyDescent="0.2">
      <c r="A29" s="42">
        <v>18</v>
      </c>
      <c r="B29" s="32"/>
      <c r="C29" s="32"/>
      <c r="D29" s="33"/>
      <c r="E29" s="31"/>
      <c r="F29" s="24" t="e">
        <f t="shared" si="0"/>
        <v>#DIV/0!</v>
      </c>
      <c r="G29" s="46"/>
      <c r="H29" s="15">
        <f t="shared" si="1"/>
        <v>0</v>
      </c>
      <c r="I29" s="31"/>
      <c r="J29" s="26" t="e">
        <f t="shared" si="2"/>
        <v>#DIV/0!</v>
      </c>
    </row>
    <row r="30" spans="1:13" ht="18" x14ac:dyDescent="0.2">
      <c r="A30" s="42">
        <v>19</v>
      </c>
      <c r="B30" s="32"/>
      <c r="C30" s="32"/>
      <c r="D30" s="33"/>
      <c r="E30" s="31"/>
      <c r="F30" s="24" t="e">
        <f t="shared" si="0"/>
        <v>#DIV/0!</v>
      </c>
      <c r="G30" s="46"/>
      <c r="H30" s="15">
        <f t="shared" si="1"/>
        <v>0</v>
      </c>
      <c r="I30" s="31"/>
      <c r="J30" s="26" t="e">
        <f t="shared" si="2"/>
        <v>#DIV/0!</v>
      </c>
    </row>
    <row r="31" spans="1:13" ht="18" x14ac:dyDescent="0.2">
      <c r="A31" s="42">
        <v>20</v>
      </c>
      <c r="B31" s="32"/>
      <c r="C31" s="32"/>
      <c r="D31" s="33"/>
      <c r="E31" s="31"/>
      <c r="F31" s="24" t="e">
        <f t="shared" si="0"/>
        <v>#DIV/0!</v>
      </c>
      <c r="G31" s="46"/>
      <c r="H31" s="15">
        <f t="shared" si="1"/>
        <v>0</v>
      </c>
      <c r="I31" s="31"/>
      <c r="J31" s="26" t="e">
        <f t="shared" si="2"/>
        <v>#DIV/0!</v>
      </c>
    </row>
    <row r="32" spans="1:13" ht="18" x14ac:dyDescent="0.2">
      <c r="A32" s="42">
        <v>21</v>
      </c>
      <c r="B32" s="32"/>
      <c r="C32" s="32"/>
      <c r="D32" s="33"/>
      <c r="E32" s="31"/>
      <c r="F32" s="24" t="e">
        <f t="shared" si="0"/>
        <v>#DIV/0!</v>
      </c>
      <c r="G32" s="46"/>
      <c r="H32" s="15">
        <f t="shared" si="1"/>
        <v>0</v>
      </c>
      <c r="I32" s="31"/>
      <c r="J32" s="26" t="e">
        <f t="shared" si="2"/>
        <v>#DIV/0!</v>
      </c>
    </row>
    <row r="33" spans="1:10" ht="18" x14ac:dyDescent="0.2">
      <c r="A33" s="42">
        <v>22</v>
      </c>
      <c r="B33" s="32"/>
      <c r="C33" s="32"/>
      <c r="D33" s="33"/>
      <c r="E33" s="31"/>
      <c r="F33" s="24" t="e">
        <f t="shared" si="0"/>
        <v>#DIV/0!</v>
      </c>
      <c r="G33" s="46"/>
      <c r="H33" s="15">
        <f t="shared" ref="H33:H51" si="3">G33*0.57</f>
        <v>0</v>
      </c>
      <c r="I33" s="31"/>
      <c r="J33" s="26" t="e">
        <f t="shared" si="2"/>
        <v>#DIV/0!</v>
      </c>
    </row>
    <row r="34" spans="1:10" ht="18" x14ac:dyDescent="0.2">
      <c r="A34" s="42">
        <v>23</v>
      </c>
      <c r="B34" s="32"/>
      <c r="C34" s="32"/>
      <c r="D34" s="33"/>
      <c r="E34" s="31"/>
      <c r="F34" s="24" t="e">
        <f t="shared" si="0"/>
        <v>#DIV/0!</v>
      </c>
      <c r="G34" s="46"/>
      <c r="H34" s="15">
        <f t="shared" si="3"/>
        <v>0</v>
      </c>
      <c r="I34" s="31"/>
      <c r="J34" s="26" t="e">
        <f t="shared" si="2"/>
        <v>#DIV/0!</v>
      </c>
    </row>
    <row r="35" spans="1:10" ht="18" x14ac:dyDescent="0.2">
      <c r="A35" s="42">
        <v>24</v>
      </c>
      <c r="B35" s="32"/>
      <c r="C35" s="32"/>
      <c r="D35" s="33"/>
      <c r="E35" s="31"/>
      <c r="F35" s="24" t="e">
        <f t="shared" si="0"/>
        <v>#DIV/0!</v>
      </c>
      <c r="G35" s="46"/>
      <c r="H35" s="15">
        <f t="shared" si="3"/>
        <v>0</v>
      </c>
      <c r="I35" s="31"/>
      <c r="J35" s="26" t="e">
        <f t="shared" si="2"/>
        <v>#DIV/0!</v>
      </c>
    </row>
    <row r="36" spans="1:10" ht="18" x14ac:dyDescent="0.2">
      <c r="A36" s="42">
        <v>25</v>
      </c>
      <c r="B36" s="32"/>
      <c r="C36" s="32"/>
      <c r="D36" s="33"/>
      <c r="E36" s="31"/>
      <c r="F36" s="24" t="e">
        <f t="shared" si="0"/>
        <v>#DIV/0!</v>
      </c>
      <c r="G36" s="46"/>
      <c r="H36" s="15">
        <f t="shared" si="3"/>
        <v>0</v>
      </c>
      <c r="I36" s="31"/>
      <c r="J36" s="26" t="e">
        <f t="shared" si="2"/>
        <v>#DIV/0!</v>
      </c>
    </row>
    <row r="37" spans="1:10" ht="18" x14ac:dyDescent="0.2">
      <c r="A37" s="42">
        <v>26</v>
      </c>
      <c r="B37" s="32"/>
      <c r="C37" s="32"/>
      <c r="D37" s="33"/>
      <c r="E37" s="31"/>
      <c r="F37" s="24" t="e">
        <f t="shared" si="0"/>
        <v>#DIV/0!</v>
      </c>
      <c r="G37" s="46"/>
      <c r="H37" s="15">
        <f t="shared" si="3"/>
        <v>0</v>
      </c>
      <c r="I37" s="31"/>
      <c r="J37" s="26" t="e">
        <f t="shared" si="2"/>
        <v>#DIV/0!</v>
      </c>
    </row>
    <row r="38" spans="1:10" ht="18" x14ac:dyDescent="0.2">
      <c r="A38" s="42">
        <v>27</v>
      </c>
      <c r="B38" s="32"/>
      <c r="C38" s="32"/>
      <c r="D38" s="33"/>
      <c r="E38" s="31"/>
      <c r="F38" s="24" t="e">
        <f t="shared" si="0"/>
        <v>#DIV/0!</v>
      </c>
      <c r="G38" s="46"/>
      <c r="H38" s="15">
        <f t="shared" si="3"/>
        <v>0</v>
      </c>
      <c r="I38" s="31"/>
      <c r="J38" s="26" t="e">
        <f t="shared" si="2"/>
        <v>#DIV/0!</v>
      </c>
    </row>
    <row r="39" spans="1:10" ht="18" x14ac:dyDescent="0.2">
      <c r="A39" s="42">
        <v>28</v>
      </c>
      <c r="B39" s="32"/>
      <c r="C39" s="32"/>
      <c r="D39" s="33"/>
      <c r="E39" s="31"/>
      <c r="F39" s="24" t="e">
        <f t="shared" si="0"/>
        <v>#DIV/0!</v>
      </c>
      <c r="G39" s="46"/>
      <c r="H39" s="15">
        <f t="shared" si="3"/>
        <v>0</v>
      </c>
      <c r="I39" s="31"/>
      <c r="J39" s="26" t="e">
        <f t="shared" si="2"/>
        <v>#DIV/0!</v>
      </c>
    </row>
    <row r="40" spans="1:10" ht="18" x14ac:dyDescent="0.2">
      <c r="A40" s="42">
        <v>29</v>
      </c>
      <c r="B40" s="32"/>
      <c r="C40" s="32"/>
      <c r="D40" s="33"/>
      <c r="E40" s="31"/>
      <c r="F40" s="24" t="e">
        <f t="shared" si="0"/>
        <v>#DIV/0!</v>
      </c>
      <c r="G40" s="46"/>
      <c r="H40" s="15">
        <f t="shared" si="3"/>
        <v>0</v>
      </c>
      <c r="I40" s="31"/>
      <c r="J40" s="26" t="e">
        <f t="shared" si="2"/>
        <v>#DIV/0!</v>
      </c>
    </row>
    <row r="41" spans="1:10" ht="18" x14ac:dyDescent="0.2">
      <c r="A41" s="42">
        <v>30</v>
      </c>
      <c r="B41" s="32"/>
      <c r="C41" s="32"/>
      <c r="D41" s="33"/>
      <c r="E41" s="31"/>
      <c r="F41" s="24" t="e">
        <f t="shared" si="0"/>
        <v>#DIV/0!</v>
      </c>
      <c r="G41" s="46"/>
      <c r="H41" s="15">
        <f t="shared" si="3"/>
        <v>0</v>
      </c>
      <c r="I41" s="31"/>
      <c r="J41" s="26" t="e">
        <f t="shared" si="2"/>
        <v>#DIV/0!</v>
      </c>
    </row>
    <row r="42" spans="1:10" ht="18" x14ac:dyDescent="0.2">
      <c r="A42" s="42">
        <v>31</v>
      </c>
      <c r="B42" s="32"/>
      <c r="C42" s="32"/>
      <c r="D42" s="33"/>
      <c r="E42" s="31"/>
      <c r="F42" s="24" t="e">
        <f t="shared" si="0"/>
        <v>#DIV/0!</v>
      </c>
      <c r="G42" s="46"/>
      <c r="H42" s="15">
        <f t="shared" si="3"/>
        <v>0</v>
      </c>
      <c r="I42" s="31"/>
      <c r="J42" s="26" t="e">
        <f t="shared" si="2"/>
        <v>#DIV/0!</v>
      </c>
    </row>
    <row r="43" spans="1:10" ht="18" x14ac:dyDescent="0.2">
      <c r="A43" s="42">
        <v>32</v>
      </c>
      <c r="B43" s="32"/>
      <c r="C43" s="32"/>
      <c r="D43" s="33"/>
      <c r="E43" s="31"/>
      <c r="F43" s="24" t="e">
        <f t="shared" si="0"/>
        <v>#DIV/0!</v>
      </c>
      <c r="G43" s="46"/>
      <c r="H43" s="15">
        <f t="shared" si="3"/>
        <v>0</v>
      </c>
      <c r="I43" s="31"/>
      <c r="J43" s="26" t="e">
        <f t="shared" si="2"/>
        <v>#DIV/0!</v>
      </c>
    </row>
    <row r="44" spans="1:10" ht="18" x14ac:dyDescent="0.2">
      <c r="A44" s="42">
        <v>33</v>
      </c>
      <c r="B44" s="32"/>
      <c r="C44" s="32"/>
      <c r="D44" s="33"/>
      <c r="E44" s="31"/>
      <c r="F44" s="24" t="e">
        <f t="shared" si="0"/>
        <v>#DIV/0!</v>
      </c>
      <c r="G44" s="46"/>
      <c r="H44" s="15">
        <f t="shared" si="3"/>
        <v>0</v>
      </c>
      <c r="I44" s="31"/>
      <c r="J44" s="26" t="e">
        <f t="shared" si="2"/>
        <v>#DIV/0!</v>
      </c>
    </row>
    <row r="45" spans="1:10" ht="18" x14ac:dyDescent="0.2">
      <c r="A45" s="42">
        <v>34</v>
      </c>
      <c r="B45" s="32"/>
      <c r="C45" s="32"/>
      <c r="D45" s="33"/>
      <c r="E45" s="31"/>
      <c r="F45" s="24" t="e">
        <f t="shared" si="0"/>
        <v>#DIV/0!</v>
      </c>
      <c r="G45" s="46"/>
      <c r="H45" s="15">
        <f t="shared" si="3"/>
        <v>0</v>
      </c>
      <c r="I45" s="31"/>
      <c r="J45" s="26" t="e">
        <f t="shared" si="2"/>
        <v>#DIV/0!</v>
      </c>
    </row>
    <row r="46" spans="1:10" ht="18" x14ac:dyDescent="0.2">
      <c r="A46" s="42">
        <v>35</v>
      </c>
      <c r="B46" s="56"/>
      <c r="C46" s="56"/>
      <c r="D46" s="57"/>
      <c r="E46" s="58"/>
      <c r="F46" s="24" t="e">
        <f t="shared" si="0"/>
        <v>#DIV/0!</v>
      </c>
      <c r="G46" s="59"/>
      <c r="H46" s="15">
        <f t="shared" si="3"/>
        <v>0</v>
      </c>
      <c r="I46" s="31"/>
      <c r="J46" s="26" t="e">
        <f t="shared" si="2"/>
        <v>#DIV/0!</v>
      </c>
    </row>
    <row r="47" spans="1:10" ht="18" x14ac:dyDescent="0.2">
      <c r="A47" s="42">
        <v>36</v>
      </c>
      <c r="B47" s="32"/>
      <c r="C47" s="32"/>
      <c r="D47" s="33"/>
      <c r="E47" s="31"/>
      <c r="F47" s="24" t="e">
        <f t="shared" si="0"/>
        <v>#DIV/0!</v>
      </c>
      <c r="G47" s="46"/>
      <c r="H47" s="15">
        <f t="shared" si="3"/>
        <v>0</v>
      </c>
      <c r="I47" s="31"/>
      <c r="J47" s="26" t="e">
        <f t="shared" si="2"/>
        <v>#DIV/0!</v>
      </c>
    </row>
    <row r="48" spans="1:10" ht="18" x14ac:dyDescent="0.2">
      <c r="A48" s="42">
        <v>37</v>
      </c>
      <c r="B48" s="32"/>
      <c r="C48" s="32"/>
      <c r="D48" s="33"/>
      <c r="E48" s="31"/>
      <c r="F48" s="24" t="e">
        <f t="shared" si="0"/>
        <v>#DIV/0!</v>
      </c>
      <c r="G48" s="46"/>
      <c r="H48" s="15">
        <f t="shared" si="3"/>
        <v>0</v>
      </c>
      <c r="I48" s="31"/>
      <c r="J48" s="26" t="e">
        <f t="shared" si="2"/>
        <v>#DIV/0!</v>
      </c>
    </row>
    <row r="49" spans="1:10" ht="18" x14ac:dyDescent="0.2">
      <c r="A49" s="42">
        <v>38</v>
      </c>
      <c r="B49" s="32"/>
      <c r="C49" s="32"/>
      <c r="D49" s="33"/>
      <c r="E49" s="31"/>
      <c r="F49" s="24" t="e">
        <f t="shared" si="0"/>
        <v>#DIV/0!</v>
      </c>
      <c r="G49" s="46"/>
      <c r="H49" s="15">
        <f t="shared" si="3"/>
        <v>0</v>
      </c>
      <c r="I49" s="31"/>
      <c r="J49" s="26" t="e">
        <f t="shared" si="2"/>
        <v>#DIV/0!</v>
      </c>
    </row>
    <row r="50" spans="1:10" ht="18" x14ac:dyDescent="0.2">
      <c r="A50" s="42">
        <v>39</v>
      </c>
      <c r="B50" s="32"/>
      <c r="C50" s="32"/>
      <c r="D50" s="33"/>
      <c r="E50" s="31"/>
      <c r="F50" s="24" t="e">
        <f t="shared" si="0"/>
        <v>#DIV/0!</v>
      </c>
      <c r="G50" s="46"/>
      <c r="H50" s="15">
        <f t="shared" si="3"/>
        <v>0</v>
      </c>
      <c r="I50" s="31"/>
      <c r="J50" s="26" t="e">
        <f t="shared" si="2"/>
        <v>#DIV/0!</v>
      </c>
    </row>
    <row r="51" spans="1:10" ht="18" x14ac:dyDescent="0.2">
      <c r="A51" s="42">
        <v>40</v>
      </c>
      <c r="B51" s="32"/>
      <c r="C51" s="32"/>
      <c r="D51" s="33"/>
      <c r="E51" s="31"/>
      <c r="F51" s="24" t="e">
        <f t="shared" si="0"/>
        <v>#DIV/0!</v>
      </c>
      <c r="G51" s="46"/>
      <c r="H51" s="15">
        <f t="shared" si="3"/>
        <v>0</v>
      </c>
      <c r="I51" s="31"/>
      <c r="J51" s="26" t="e">
        <f t="shared" si="2"/>
        <v>#DIV/0!</v>
      </c>
    </row>
  </sheetData>
  <sheetProtection selectLockedCells="1"/>
  <autoFilter ref="A11:I11" xr:uid="{00000000-0009-0000-0000-000000000000}"/>
  <mergeCells count="2">
    <mergeCell ref="M3:M11"/>
    <mergeCell ref="A7:I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BMI ÖSV Schüler</vt:lpstr>
    </vt:vector>
  </TitlesOfParts>
  <Company>Fis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WEHLING</dc:creator>
  <cp:lastModifiedBy>Microsoft Office-Benutzer</cp:lastModifiedBy>
  <cp:lastPrinted>2016-04-28T20:06:04Z</cp:lastPrinted>
  <dcterms:created xsi:type="dcterms:W3CDTF">2000-08-22T14:44:30Z</dcterms:created>
  <dcterms:modified xsi:type="dcterms:W3CDTF">2019-08-04T17:17:21Z</dcterms:modified>
</cp:coreProperties>
</file>